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8D700354-3F49-455C-80A9-347858FA21F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<sst xmlns="http://schemas.openxmlformats.org/spreadsheetml/2006/main" count="2262" uniqueCount="1134">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</sst>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804</v>
      </c>
      <c r="B10" s="158"/>
      <c r="C10" s="108" t="str">
        <f>VLOOKUP(A10,lista,2,0)</f>
        <v>G. EXPROPIACIONES</v>
      </c>
      <c r="D10" s="108"/>
      <c r="E10" s="108"/>
      <c r="F10" s="108"/>
      <c r="G10" s="108" t="str">
        <f>VLOOKUP(A10,lista,3,0)</f>
        <v>Experto/a 3</v>
      </c>
      <c r="H10" s="108"/>
      <c r="I10" s="119" t="str">
        <f>VLOOKUP(A10,lista,4,0)</f>
        <v>Técnico/a redacción de Proyectos, Explotación, gestión y Expropiaciones de Carreteras</v>
      </c>
      <c r="J10" s="120"/>
      <c r="K10" s="108" t="str">
        <f>VLOOKUP(A10,lista,5,0)</f>
        <v>A Coruña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10 años de Experiencia en el sector de obras lineales.
Máster en Gestión del Desarrollo Sostenible.
Mas de 2 años de trabajos con programas informáticos de Licencias, Gexpe, Agenda de carreteras, QGis, Autoturn y Gestión de Oficinas.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a7xQsm2WLkxi62sLbZvEpOCjqodKuAtLYtgW2ROVzNrOjf705dFLa2boynGiiFlkUJaNFVX8XDRUa4zmNMj2Q==" saltValue="LTranYvVzKA47zRyHFeNW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2025-02-11T14:57:31Z</dcterms:modified>
</cp:coreProperties>
</file>